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ARYSTAN IT GROUP\Downloads\"/>
    </mc:Choice>
  </mc:AlternateContent>
  <xr:revisionPtr revIDLastSave="0" documentId="13_ncr:1_{0901BD3A-CDF6-4DF5-8B9E-EAE212826B71}" xr6:coauthVersionLast="47" xr6:coauthVersionMax="47" xr10:uidLastSave="{00000000-0000-0000-0000-000000000000}"/>
  <bookViews>
    <workbookView xWindow="-120" yWindow="-120" windowWidth="29040" windowHeight="15720" tabRatio="944" activeTab="1" xr2:uid="{00000000-000D-0000-FFFF-FFFF00000000}"/>
  </bookViews>
  <sheets>
    <sheet name="предшкольная группа" sheetId="13" r:id="rId1"/>
    <sheet name="Свод методиста ДО" sheetId="1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8" i="16" l="1"/>
  <c r="T8" i="16"/>
  <c r="S8" i="16"/>
  <c r="AL17" i="13"/>
  <c r="AK17" i="13"/>
  <c r="AJ17" i="13"/>
  <c r="AI17" i="13"/>
  <c r="AH17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AN16" i="13"/>
  <c r="AM16" i="13"/>
  <c r="AL16" i="13"/>
  <c r="AK16" i="13"/>
  <c r="AJ16" i="13"/>
  <c r="AI16" i="13"/>
  <c r="AH16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</calcChain>
</file>

<file path=xl/sharedStrings.xml><?xml version="1.0" encoding="utf-8"?>
<sst xmlns="http://schemas.openxmlformats.org/spreadsheetml/2006/main" count="105" uniqueCount="41">
  <si>
    <t>Приложение 2</t>
  </si>
  <si>
    <t>ФИО методиста ДО_________________________________________________</t>
  </si>
  <si>
    <t>№</t>
  </si>
  <si>
    <t>Наименование группы</t>
  </si>
  <si>
    <t>ФИО воспитателя</t>
  </si>
  <si>
    <t>Кол-во детей</t>
  </si>
  <si>
    <t xml:space="preserve"> Физическое развитие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</si>
  <si>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</si>
  <si>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</si>
  <si>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</si>
  <si>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 xml:space="preserve"> Формирование социально-эмоциональных навыков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</si>
  <si>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</si>
  <si>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</si>
  <si>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</si>
  <si>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>Развитие речи</t>
  </si>
  <si>
    <t>Лепка</t>
  </si>
  <si>
    <t>Музыка</t>
  </si>
  <si>
    <t>Всего</t>
  </si>
  <si>
    <t>%</t>
  </si>
  <si>
    <t>Художественная литература</t>
  </si>
  <si>
    <t>Рисование</t>
  </si>
  <si>
    <t>Аппликация</t>
  </si>
  <si>
    <t>Конструирование</t>
  </si>
  <si>
    <t>Казахский язык</t>
  </si>
  <si>
    <t xml:space="preserve">Свод по предшкольным группам методиста дошкольной организации </t>
  </si>
  <si>
    <t>КГУ "ОСШ села Ковыленка"</t>
  </si>
  <si>
    <t>Ысқақ Панат Нығметоллақызы</t>
  </si>
  <si>
    <t>_Акмолинская обл Астраханский район село Ковыленка______________________________________________________________</t>
  </si>
  <si>
    <t>русский</t>
  </si>
  <si>
    <t>Основы грамоты</t>
  </si>
  <si>
    <t>Предшкольный класс</t>
  </si>
  <si>
    <t>Айфольд Захар</t>
  </si>
  <si>
    <t>Асылхан Жансая</t>
  </si>
  <si>
    <t>Касенова Айлин</t>
  </si>
  <si>
    <t>Свод методиста дошкольной организации</t>
  </si>
  <si>
    <t>Наименование КГУ "ОСШ села Ковыленка"</t>
  </si>
  <si>
    <t>Акмолинская обл Астраханский р-он с Ковыленка</t>
  </si>
  <si>
    <t xml:space="preserve">русский </t>
  </si>
  <si>
    <t>Возрастные группы</t>
  </si>
  <si>
    <t>ИТОГО</t>
  </si>
  <si>
    <t>33.0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</si>
</sst>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name val="Times New Roman"/>
      <charset val="204"/>
    </font>
    <font>
      <sz val="11"/>
      <color theme="1"/>
      <name val="Times New Roman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2" fillId="0" borderId="2" xfId="0" applyFont="1" applyBorder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0" xfId="0" applyFont="1"/>
    <xf numFmtId="1" fontId="1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17"/>
  <sheetViews>
    <sheetView zoomScale="61" zoomScaleNormal="61" workbookViewId="0">
      <selection activeCell="J3" sqref="J3"/>
    </sheetView>
  </sheetViews>
  <sheetFormatPr defaultColWidth="9" defaultRowHeight="15" x14ac:dyDescent="0.25"/>
  <cols>
    <col min="2" max="2" width="22.85546875" customWidth="1"/>
    <col min="3" max="3" width="25.140625" customWidth="1"/>
    <col min="4" max="4" width="11.7109375" customWidth="1"/>
    <col min="30" max="30" width="14.5703125"/>
    <col min="39" max="39" width="10.7109375"/>
  </cols>
  <sheetData>
    <row r="1" spans="1:40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7" t="s">
        <v>0</v>
      </c>
      <c r="AM1" s="17"/>
      <c r="AN1" s="17"/>
    </row>
    <row r="2" spans="1:40" ht="15" customHeight="1" x14ac:dyDescent="0.25">
      <c r="A2" s="1"/>
      <c r="B2" s="18" t="s">
        <v>24</v>
      </c>
      <c r="C2" s="18"/>
      <c r="D2" s="18"/>
      <c r="E2" s="18"/>
      <c r="F2" s="18"/>
      <c r="G2" s="18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9" t="s">
        <v>25</v>
      </c>
      <c r="U2" s="19"/>
      <c r="V2" s="19"/>
      <c r="W2" s="19"/>
      <c r="X2" s="19"/>
      <c r="Y2" s="19"/>
      <c r="Z2" s="19"/>
      <c r="AA2" s="19"/>
      <c r="AB2" s="19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ht="15.75" x14ac:dyDescent="0.25">
      <c r="A3" s="1"/>
      <c r="B3" s="19" t="s">
        <v>26</v>
      </c>
      <c r="C3" s="19"/>
      <c r="D3" s="19"/>
      <c r="E3" s="19"/>
      <c r="F3" s="19"/>
      <c r="G3" s="19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9" t="s">
        <v>27</v>
      </c>
      <c r="U3" s="19"/>
      <c r="V3" s="19"/>
      <c r="W3" s="19"/>
      <c r="X3" s="19"/>
      <c r="Y3" s="19"/>
      <c r="Z3" s="19"/>
      <c r="AA3" s="19"/>
      <c r="AB3" s="19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30" t="s">
        <v>28</v>
      </c>
      <c r="U4" s="30"/>
      <c r="V4" s="30"/>
      <c r="W4" s="30"/>
      <c r="X4" s="30"/>
      <c r="Y4" s="30"/>
      <c r="Z4" s="30"/>
      <c r="AA4" s="30"/>
      <c r="AB4" s="30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</row>
    <row r="5" spans="1:40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47.25" customHeight="1" x14ac:dyDescent="0.25">
      <c r="A6" s="20" t="s">
        <v>2</v>
      </c>
      <c r="B6" s="24" t="s">
        <v>3</v>
      </c>
      <c r="C6" s="24" t="s">
        <v>4</v>
      </c>
      <c r="D6" s="24" t="s">
        <v>5</v>
      </c>
      <c r="E6" s="20" t="s">
        <v>6</v>
      </c>
      <c r="F6" s="20"/>
      <c r="G6" s="20"/>
      <c r="H6" s="21" t="s">
        <v>7</v>
      </c>
      <c r="I6" s="22"/>
      <c r="J6" s="22"/>
      <c r="K6" s="22"/>
      <c r="L6" s="22"/>
      <c r="M6" s="22"/>
      <c r="N6" s="22"/>
      <c r="O6" s="22"/>
      <c r="P6" s="22"/>
      <c r="Q6" s="22"/>
      <c r="R6" s="22"/>
      <c r="S6" s="23"/>
      <c r="T6" s="21" t="s">
        <v>8</v>
      </c>
      <c r="U6" s="22"/>
      <c r="V6" s="23"/>
      <c r="W6" s="21" t="s">
        <v>9</v>
      </c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3"/>
      <c r="AL6" s="24" t="s">
        <v>10</v>
      </c>
      <c r="AM6" s="24"/>
      <c r="AN6" s="24"/>
    </row>
    <row r="7" spans="1:40" ht="47.25" customHeight="1" x14ac:dyDescent="0.25">
      <c r="A7" s="20"/>
      <c r="B7" s="24"/>
      <c r="C7" s="24"/>
      <c r="D7" s="24"/>
      <c r="E7" s="28" t="s">
        <v>11</v>
      </c>
      <c r="F7" s="28" t="s">
        <v>12</v>
      </c>
      <c r="G7" s="28" t="s">
        <v>13</v>
      </c>
      <c r="H7" s="21" t="s">
        <v>14</v>
      </c>
      <c r="I7" s="22"/>
      <c r="J7" s="23"/>
      <c r="K7" s="21" t="s">
        <v>19</v>
      </c>
      <c r="L7" s="22"/>
      <c r="M7" s="23"/>
      <c r="N7" s="21" t="s">
        <v>29</v>
      </c>
      <c r="O7" s="22"/>
      <c r="P7" s="23"/>
      <c r="Q7" s="21" t="s">
        <v>23</v>
      </c>
      <c r="R7" s="22"/>
      <c r="S7" s="23"/>
      <c r="T7" s="28" t="s">
        <v>11</v>
      </c>
      <c r="U7" s="28" t="s">
        <v>12</v>
      </c>
      <c r="V7" s="28" t="s">
        <v>13</v>
      </c>
      <c r="W7" s="21" t="s">
        <v>20</v>
      </c>
      <c r="X7" s="22"/>
      <c r="Y7" s="23"/>
      <c r="Z7" s="21" t="s">
        <v>15</v>
      </c>
      <c r="AA7" s="22"/>
      <c r="AB7" s="23"/>
      <c r="AC7" s="21" t="s">
        <v>21</v>
      </c>
      <c r="AD7" s="22"/>
      <c r="AE7" s="23"/>
      <c r="AF7" s="21" t="s">
        <v>22</v>
      </c>
      <c r="AG7" s="22"/>
      <c r="AH7" s="23"/>
      <c r="AI7" s="21" t="s">
        <v>16</v>
      </c>
      <c r="AJ7" s="22"/>
      <c r="AK7" s="23"/>
      <c r="AL7" s="28" t="s">
        <v>11</v>
      </c>
      <c r="AM7" s="28" t="s">
        <v>12</v>
      </c>
      <c r="AN7" s="28" t="s">
        <v>13</v>
      </c>
    </row>
    <row r="8" spans="1:40" ht="87.75" customHeight="1" x14ac:dyDescent="0.25">
      <c r="A8" s="20"/>
      <c r="B8" s="24"/>
      <c r="C8" s="24"/>
      <c r="D8" s="24"/>
      <c r="E8" s="29"/>
      <c r="F8" s="29"/>
      <c r="G8" s="29"/>
      <c r="H8" s="3" t="s">
        <v>11</v>
      </c>
      <c r="I8" s="3" t="s">
        <v>12</v>
      </c>
      <c r="J8" s="3" t="s">
        <v>13</v>
      </c>
      <c r="K8" s="3" t="s">
        <v>11</v>
      </c>
      <c r="L8" s="3" t="s">
        <v>12</v>
      </c>
      <c r="M8" s="3" t="s">
        <v>13</v>
      </c>
      <c r="N8" s="3" t="s">
        <v>11</v>
      </c>
      <c r="O8" s="3" t="s">
        <v>12</v>
      </c>
      <c r="P8" s="3" t="s">
        <v>13</v>
      </c>
      <c r="Q8" s="3" t="s">
        <v>11</v>
      </c>
      <c r="R8" s="3" t="s">
        <v>12</v>
      </c>
      <c r="S8" s="3" t="s">
        <v>13</v>
      </c>
      <c r="T8" s="29"/>
      <c r="U8" s="29"/>
      <c r="V8" s="29"/>
      <c r="W8" s="3" t="s">
        <v>11</v>
      </c>
      <c r="X8" s="3" t="s">
        <v>12</v>
      </c>
      <c r="Y8" s="3" t="s">
        <v>13</v>
      </c>
      <c r="Z8" s="3" t="s">
        <v>11</v>
      </c>
      <c r="AA8" s="3" t="s">
        <v>12</v>
      </c>
      <c r="AB8" s="3" t="s">
        <v>13</v>
      </c>
      <c r="AC8" s="3" t="s">
        <v>11</v>
      </c>
      <c r="AD8" s="3" t="s">
        <v>12</v>
      </c>
      <c r="AE8" s="3" t="s">
        <v>13</v>
      </c>
      <c r="AF8" s="3" t="s">
        <v>11</v>
      </c>
      <c r="AG8" s="3" t="s">
        <v>12</v>
      </c>
      <c r="AH8" s="3" t="s">
        <v>13</v>
      </c>
      <c r="AI8" s="3" t="s">
        <v>11</v>
      </c>
      <c r="AJ8" s="3" t="s">
        <v>12</v>
      </c>
      <c r="AK8" s="3" t="s">
        <v>13</v>
      </c>
      <c r="AL8" s="29"/>
      <c r="AM8" s="29"/>
      <c r="AN8" s="29"/>
    </row>
    <row r="9" spans="1:40" ht="15.75" x14ac:dyDescent="0.25">
      <c r="A9" s="8">
        <v>1</v>
      </c>
      <c r="B9" s="9" t="s">
        <v>30</v>
      </c>
      <c r="C9" s="9" t="s">
        <v>26</v>
      </c>
      <c r="D9" s="8">
        <v>3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</row>
    <row r="10" spans="1:40" ht="15.75" x14ac:dyDescent="0.25">
      <c r="A10" s="8">
        <v>2</v>
      </c>
      <c r="B10" s="9" t="s">
        <v>31</v>
      </c>
      <c r="C10" s="9"/>
      <c r="D10" s="8"/>
      <c r="E10" s="9"/>
      <c r="F10" s="9">
        <v>1</v>
      </c>
      <c r="G10" s="9"/>
      <c r="H10" s="9"/>
      <c r="I10" s="9"/>
      <c r="J10" s="9">
        <v>1</v>
      </c>
      <c r="K10" s="9"/>
      <c r="L10" s="9"/>
      <c r="M10" s="9">
        <v>1</v>
      </c>
      <c r="N10" s="9"/>
      <c r="O10" s="9"/>
      <c r="P10" s="9">
        <v>1</v>
      </c>
      <c r="Q10" s="9"/>
      <c r="R10" s="9"/>
      <c r="S10" s="9">
        <v>1</v>
      </c>
      <c r="T10" s="9"/>
      <c r="U10" s="9">
        <v>1</v>
      </c>
      <c r="V10" s="9"/>
      <c r="W10" s="9"/>
      <c r="X10" s="9"/>
      <c r="Y10" s="9">
        <v>1</v>
      </c>
      <c r="Z10" s="9"/>
      <c r="AA10" s="9"/>
      <c r="AB10" s="9">
        <v>1</v>
      </c>
      <c r="AC10" s="9"/>
      <c r="AD10" s="9"/>
      <c r="AE10" s="9">
        <v>1</v>
      </c>
      <c r="AF10" s="9"/>
      <c r="AG10" s="9">
        <v>1</v>
      </c>
      <c r="AH10" s="9"/>
      <c r="AI10" s="9"/>
      <c r="AJ10" s="9"/>
      <c r="AK10" s="9">
        <v>1</v>
      </c>
      <c r="AL10" s="9"/>
      <c r="AM10" s="9"/>
      <c r="AN10" s="9">
        <v>1</v>
      </c>
    </row>
    <row r="11" spans="1:40" ht="15.75" x14ac:dyDescent="0.25">
      <c r="A11" s="8">
        <v>3</v>
      </c>
      <c r="B11" s="9" t="s">
        <v>32</v>
      </c>
      <c r="C11" s="9"/>
      <c r="D11" s="8"/>
      <c r="E11" s="9"/>
      <c r="F11" s="9">
        <v>1</v>
      </c>
      <c r="G11" s="9"/>
      <c r="H11" s="9"/>
      <c r="I11" s="9"/>
      <c r="J11" s="9">
        <v>1</v>
      </c>
      <c r="K11" s="9"/>
      <c r="L11" s="9"/>
      <c r="M11" s="9">
        <v>1</v>
      </c>
      <c r="N11" s="9"/>
      <c r="O11" s="9"/>
      <c r="P11" s="9">
        <v>1</v>
      </c>
      <c r="Q11" s="9"/>
      <c r="R11" s="9"/>
      <c r="S11" s="9">
        <v>1</v>
      </c>
      <c r="T11" s="9"/>
      <c r="U11" s="9">
        <v>1</v>
      </c>
      <c r="V11" s="9"/>
      <c r="W11" s="9"/>
      <c r="X11" s="9"/>
      <c r="Y11" s="9">
        <v>1</v>
      </c>
      <c r="Z11" s="9"/>
      <c r="AA11" s="9">
        <v>1</v>
      </c>
      <c r="AB11" s="9"/>
      <c r="AC11" s="9"/>
      <c r="AD11" s="9">
        <v>1</v>
      </c>
      <c r="AE11" s="9"/>
      <c r="AF11" s="9"/>
      <c r="AG11" s="9">
        <v>1</v>
      </c>
      <c r="AH11" s="9"/>
      <c r="AI11" s="9"/>
      <c r="AJ11" s="9"/>
      <c r="AK11" s="9">
        <v>1</v>
      </c>
      <c r="AL11" s="9"/>
      <c r="AM11" s="9">
        <v>1</v>
      </c>
      <c r="AN11" s="9"/>
    </row>
    <row r="12" spans="1:40" ht="15.75" x14ac:dyDescent="0.25">
      <c r="A12" s="8">
        <v>4</v>
      </c>
      <c r="B12" s="9" t="s">
        <v>33</v>
      </c>
      <c r="C12" s="9"/>
      <c r="D12" s="8"/>
      <c r="E12" s="9"/>
      <c r="F12" s="9"/>
      <c r="G12" s="9">
        <v>1</v>
      </c>
      <c r="H12" s="9">
        <v>1</v>
      </c>
      <c r="I12" s="9"/>
      <c r="J12" s="9"/>
      <c r="K12" s="9"/>
      <c r="L12" s="9">
        <v>1</v>
      </c>
      <c r="M12" s="9"/>
      <c r="N12" s="9"/>
      <c r="O12" s="9"/>
      <c r="P12" s="9">
        <v>1</v>
      </c>
      <c r="Q12" s="9"/>
      <c r="R12" s="9">
        <v>1</v>
      </c>
      <c r="S12" s="9"/>
      <c r="T12" s="9"/>
      <c r="U12" s="9">
        <v>1</v>
      </c>
      <c r="V12" s="9"/>
      <c r="W12" s="9"/>
      <c r="X12" s="9">
        <v>1</v>
      </c>
      <c r="Y12" s="9"/>
      <c r="Z12" s="9"/>
      <c r="AA12" s="9">
        <v>1</v>
      </c>
      <c r="AB12" s="9"/>
      <c r="AC12" s="9"/>
      <c r="AD12" s="9">
        <v>1</v>
      </c>
      <c r="AE12" s="9"/>
      <c r="AF12" s="9"/>
      <c r="AG12" s="9">
        <v>1</v>
      </c>
      <c r="AH12" s="9"/>
      <c r="AI12" s="9"/>
      <c r="AJ12" s="9"/>
      <c r="AK12" s="9">
        <v>1</v>
      </c>
      <c r="AL12" s="9"/>
      <c r="AM12" s="9">
        <v>1</v>
      </c>
      <c r="AN12" s="9"/>
    </row>
    <row r="13" spans="1:40" ht="15.75" x14ac:dyDescent="0.25">
      <c r="A13" s="8"/>
      <c r="B13" s="9"/>
      <c r="C13" s="9"/>
      <c r="D13" s="8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</row>
    <row r="14" spans="1:40" ht="15.75" x14ac:dyDescent="0.25">
      <c r="A14" s="8"/>
      <c r="B14" s="9"/>
      <c r="C14" s="9"/>
      <c r="D14" s="8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</row>
    <row r="15" spans="1:40" ht="15.75" x14ac:dyDescent="0.25">
      <c r="A15" s="8"/>
      <c r="B15" s="9"/>
      <c r="C15" s="9"/>
      <c r="D15" s="8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</row>
    <row r="16" spans="1:40" ht="15.75" x14ac:dyDescent="0.25">
      <c r="A16" s="25" t="s">
        <v>17</v>
      </c>
      <c r="B16" s="26"/>
      <c r="C16" s="27"/>
      <c r="D16" s="4">
        <v>3</v>
      </c>
      <c r="E16" s="4">
        <f t="shared" ref="E16:AN16" si="0">SUM(E9:E15)</f>
        <v>0</v>
      </c>
      <c r="F16" s="4">
        <f t="shared" si="0"/>
        <v>2</v>
      </c>
      <c r="G16" s="4">
        <f t="shared" si="0"/>
        <v>1</v>
      </c>
      <c r="H16" s="4">
        <f t="shared" si="0"/>
        <v>1</v>
      </c>
      <c r="I16" s="4">
        <f t="shared" si="0"/>
        <v>0</v>
      </c>
      <c r="J16" s="4">
        <f t="shared" si="0"/>
        <v>2</v>
      </c>
      <c r="K16" s="4">
        <f t="shared" si="0"/>
        <v>0</v>
      </c>
      <c r="L16" s="4">
        <f t="shared" si="0"/>
        <v>1</v>
      </c>
      <c r="M16" s="4">
        <f t="shared" si="0"/>
        <v>2</v>
      </c>
      <c r="N16" s="4">
        <f t="shared" si="0"/>
        <v>0</v>
      </c>
      <c r="O16" s="4">
        <f t="shared" si="0"/>
        <v>0</v>
      </c>
      <c r="P16" s="4">
        <f t="shared" si="0"/>
        <v>3</v>
      </c>
      <c r="Q16" s="4">
        <f t="shared" si="0"/>
        <v>0</v>
      </c>
      <c r="R16" s="4">
        <f t="shared" si="0"/>
        <v>1</v>
      </c>
      <c r="S16" s="4">
        <f t="shared" si="0"/>
        <v>2</v>
      </c>
      <c r="T16" s="4">
        <f t="shared" si="0"/>
        <v>0</v>
      </c>
      <c r="U16" s="4">
        <f t="shared" si="0"/>
        <v>3</v>
      </c>
      <c r="V16" s="4">
        <f t="shared" si="0"/>
        <v>0</v>
      </c>
      <c r="W16" s="4">
        <f t="shared" si="0"/>
        <v>0</v>
      </c>
      <c r="X16" s="4">
        <f t="shared" si="0"/>
        <v>1</v>
      </c>
      <c r="Y16" s="4">
        <f t="shared" si="0"/>
        <v>2</v>
      </c>
      <c r="Z16" s="4">
        <f t="shared" si="0"/>
        <v>0</v>
      </c>
      <c r="AA16" s="4">
        <f t="shared" si="0"/>
        <v>2</v>
      </c>
      <c r="AB16" s="4">
        <f t="shared" si="0"/>
        <v>1</v>
      </c>
      <c r="AC16" s="4">
        <f t="shared" si="0"/>
        <v>0</v>
      </c>
      <c r="AD16" s="4">
        <f t="shared" si="0"/>
        <v>2</v>
      </c>
      <c r="AE16" s="4">
        <f t="shared" si="0"/>
        <v>1</v>
      </c>
      <c r="AF16" s="4">
        <f t="shared" si="0"/>
        <v>0</v>
      </c>
      <c r="AG16" s="4">
        <f t="shared" si="0"/>
        <v>3</v>
      </c>
      <c r="AH16" s="4">
        <f t="shared" si="0"/>
        <v>0</v>
      </c>
      <c r="AI16" s="4">
        <f t="shared" si="0"/>
        <v>0</v>
      </c>
      <c r="AJ16" s="4">
        <f t="shared" si="0"/>
        <v>0</v>
      </c>
      <c r="AK16" s="4">
        <f t="shared" si="0"/>
        <v>3</v>
      </c>
      <c r="AL16" s="4">
        <f t="shared" si="0"/>
        <v>0</v>
      </c>
      <c r="AM16" s="4">
        <f t="shared" si="0"/>
        <v>2</v>
      </c>
      <c r="AN16" s="4">
        <f t="shared" si="0"/>
        <v>1</v>
      </c>
    </row>
    <row r="17" spans="1:40" ht="15.75" x14ac:dyDescent="0.25">
      <c r="A17" s="25" t="s">
        <v>18</v>
      </c>
      <c r="B17" s="26"/>
      <c r="C17" s="26"/>
      <c r="D17" s="5">
        <f>D16*100/D16</f>
        <v>100</v>
      </c>
      <c r="E17" s="14">
        <f>E16*100/D16</f>
        <v>0</v>
      </c>
      <c r="F17" s="15">
        <f>F16*100/D16</f>
        <v>66.6666666666667</v>
      </c>
      <c r="G17" s="15">
        <f>G16*100/D16</f>
        <v>33.3333333333333</v>
      </c>
      <c r="H17" s="4">
        <f>H16*100/D16</f>
        <v>33.3333333333333</v>
      </c>
      <c r="I17" s="4">
        <f>I16*100/D16</f>
        <v>0</v>
      </c>
      <c r="J17" s="4">
        <f>J16*100/D16</f>
        <v>66.6666666666667</v>
      </c>
      <c r="K17" s="4">
        <f>K16*100/D16</f>
        <v>0</v>
      </c>
      <c r="L17" s="4">
        <f>L16*100/D16</f>
        <v>33.3333333333333</v>
      </c>
      <c r="M17" s="4">
        <f>M16*100/D16</f>
        <v>66.6666666666667</v>
      </c>
      <c r="N17" s="4">
        <f>N16*100/D16</f>
        <v>0</v>
      </c>
      <c r="O17" s="4">
        <f>O16*100/D16</f>
        <v>0</v>
      </c>
      <c r="P17" s="4">
        <f>P16*100/D16</f>
        <v>100</v>
      </c>
      <c r="Q17" s="4">
        <f>Q16*100/D16</f>
        <v>0</v>
      </c>
      <c r="R17" s="4">
        <f>R16*100/D16</f>
        <v>33.3333333333333</v>
      </c>
      <c r="S17" s="4">
        <f>S16*100/D16</f>
        <v>66.6666666666667</v>
      </c>
      <c r="T17" s="4">
        <f>T16*100/D16</f>
        <v>0</v>
      </c>
      <c r="U17" s="4">
        <f>U16*100/D16</f>
        <v>100</v>
      </c>
      <c r="V17" s="4">
        <f>V16*100/D16</f>
        <v>0</v>
      </c>
      <c r="W17" s="4">
        <f>W16*100/D16</f>
        <v>0</v>
      </c>
      <c r="X17" s="4">
        <f>X16*100/D16</f>
        <v>33.3333333333333</v>
      </c>
      <c r="Y17" s="4">
        <f>Y16*100/D16</f>
        <v>66.6666666666667</v>
      </c>
      <c r="Z17" s="4">
        <f>Z16*100/D16</f>
        <v>0</v>
      </c>
      <c r="AA17" s="4">
        <f>AA16*100/D16</f>
        <v>66.6666666666667</v>
      </c>
      <c r="AB17" s="4">
        <f>AB16*100/D16</f>
        <v>33.3333333333333</v>
      </c>
      <c r="AC17" s="4">
        <f>AC16*100/D16</f>
        <v>0</v>
      </c>
      <c r="AD17" s="4">
        <f>AD16*100/D16</f>
        <v>66.6666666666667</v>
      </c>
      <c r="AE17" s="4">
        <f>AE16*100/D16</f>
        <v>33.3333333333333</v>
      </c>
      <c r="AF17" s="4">
        <f>AF16*100/D16</f>
        <v>0</v>
      </c>
      <c r="AG17" s="4">
        <f>AG16*100/D16</f>
        <v>100</v>
      </c>
      <c r="AH17" s="4">
        <f>AH16*100/D16</f>
        <v>0</v>
      </c>
      <c r="AI17" s="4">
        <f>AI16*100/D16</f>
        <v>0</v>
      </c>
      <c r="AJ17" s="4">
        <f>AJ16*100/D16</f>
        <v>0</v>
      </c>
      <c r="AK17" s="4">
        <f>AK16*100/D16</f>
        <v>100</v>
      </c>
      <c r="AL17" s="4">
        <f>AL16*100/D16</f>
        <v>0</v>
      </c>
      <c r="AM17" s="4">
        <v>66.666669999999996</v>
      </c>
      <c r="AN17" s="4">
        <v>33.332999999999998</v>
      </c>
    </row>
  </sheetData>
  <mergeCells count="35">
    <mergeCell ref="D6:D8"/>
    <mergeCell ref="E7:E8"/>
    <mergeCell ref="F7:F8"/>
    <mergeCell ref="G7:G8"/>
    <mergeCell ref="T7:T8"/>
    <mergeCell ref="A16:C16"/>
    <mergeCell ref="A17:C17"/>
    <mergeCell ref="A6:A8"/>
    <mergeCell ref="B6:B8"/>
    <mergeCell ref="C6:C8"/>
    <mergeCell ref="AL6:AN6"/>
    <mergeCell ref="H7:J7"/>
    <mergeCell ref="K7:M7"/>
    <mergeCell ref="N7:P7"/>
    <mergeCell ref="Q7:S7"/>
    <mergeCell ref="W7:Y7"/>
    <mergeCell ref="Z7:AB7"/>
    <mergeCell ref="AC7:AE7"/>
    <mergeCell ref="AF7:AH7"/>
    <mergeCell ref="AI7:AK7"/>
    <mergeCell ref="U7:U8"/>
    <mergeCell ref="V7:V8"/>
    <mergeCell ref="AL7:AL8"/>
    <mergeCell ref="AM7:AM8"/>
    <mergeCell ref="AN7:AN8"/>
    <mergeCell ref="T4:AB4"/>
    <mergeCell ref="E6:G6"/>
    <mergeCell ref="H6:S6"/>
    <mergeCell ref="T6:V6"/>
    <mergeCell ref="W6:AK6"/>
    <mergeCell ref="AL1:AN1"/>
    <mergeCell ref="B2:G2"/>
    <mergeCell ref="T2:AB2"/>
    <mergeCell ref="B3:G3"/>
    <mergeCell ref="T3:A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17"/>
  <sheetViews>
    <sheetView tabSelected="1" topLeftCell="A6" zoomScale="80" zoomScaleNormal="80" workbookViewId="0">
      <selection activeCell="X8" sqref="X8"/>
    </sheetView>
  </sheetViews>
  <sheetFormatPr defaultColWidth="9" defaultRowHeight="15" x14ac:dyDescent="0.25"/>
  <cols>
    <col min="1" max="1" width="6.42578125" customWidth="1"/>
    <col min="2" max="2" width="29.85546875" customWidth="1"/>
    <col min="3" max="3" width="10.42578125" customWidth="1"/>
    <col min="21" max="21" width="10.85546875" customWidth="1"/>
    <col min="22" max="22" width="14.5703125"/>
    <col min="24" max="24" width="14.5703125"/>
  </cols>
  <sheetData>
    <row r="1" spans="1:24" x14ac:dyDescent="0.25">
      <c r="W1" s="17" t="s">
        <v>0</v>
      </c>
      <c r="X1" s="17"/>
    </row>
    <row r="2" spans="1:24" ht="15.75" x14ac:dyDescent="0.25">
      <c r="A2" s="1"/>
      <c r="B2" s="18" t="s">
        <v>34</v>
      </c>
      <c r="C2" s="18"/>
      <c r="D2" s="18"/>
      <c r="E2" s="18"/>
      <c r="F2" s="18"/>
      <c r="G2" s="1"/>
      <c r="H2" s="1"/>
      <c r="I2" s="1"/>
      <c r="J2" s="19" t="s">
        <v>35</v>
      </c>
      <c r="K2" s="19"/>
      <c r="L2" s="19"/>
      <c r="M2" s="19"/>
      <c r="N2" s="19"/>
      <c r="O2" s="19"/>
      <c r="P2" s="19"/>
      <c r="Q2" s="19"/>
      <c r="R2" s="19"/>
      <c r="S2" s="1"/>
      <c r="T2" s="1"/>
      <c r="U2" s="1"/>
      <c r="V2" s="1"/>
      <c r="W2" s="1"/>
      <c r="X2" s="1"/>
    </row>
    <row r="3" spans="1:24" ht="15.75" x14ac:dyDescent="0.25">
      <c r="A3" s="1"/>
      <c r="B3" s="19" t="s">
        <v>1</v>
      </c>
      <c r="C3" s="19"/>
      <c r="D3" s="19"/>
      <c r="E3" s="19"/>
      <c r="F3" s="19"/>
      <c r="G3" s="19"/>
      <c r="H3" s="19"/>
      <c r="I3" s="2"/>
      <c r="J3" s="19" t="s">
        <v>36</v>
      </c>
      <c r="K3" s="19"/>
      <c r="L3" s="19"/>
      <c r="M3" s="19"/>
      <c r="N3" s="19"/>
      <c r="O3" s="19"/>
      <c r="P3" s="19"/>
      <c r="Q3" s="19"/>
      <c r="R3" s="19"/>
      <c r="S3" s="1"/>
      <c r="T3" s="1"/>
      <c r="U3" s="1"/>
      <c r="V3" s="1"/>
      <c r="W3" s="1"/>
      <c r="X3" s="1"/>
    </row>
    <row r="4" spans="1:24" ht="15.75" x14ac:dyDescent="0.25">
      <c r="A4" s="1"/>
      <c r="B4" s="1"/>
      <c r="C4" s="1"/>
      <c r="D4" s="1"/>
      <c r="E4" s="1"/>
      <c r="F4" s="1"/>
      <c r="G4" s="1"/>
      <c r="H4" s="1"/>
      <c r="I4" s="1"/>
      <c r="J4" s="19" t="s">
        <v>37</v>
      </c>
      <c r="K4" s="19"/>
      <c r="L4" s="19"/>
      <c r="M4" s="19"/>
      <c r="N4" s="19"/>
      <c r="O4" s="19"/>
      <c r="P4" s="19"/>
      <c r="Q4" s="19"/>
      <c r="R4" s="19"/>
      <c r="S4" s="1"/>
      <c r="T4" s="1"/>
      <c r="U4" s="1"/>
      <c r="V4" s="1"/>
      <c r="W4" s="1"/>
      <c r="X4" s="1"/>
    </row>
    <row r="5" spans="1:24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62.25" customHeight="1" x14ac:dyDescent="0.25">
      <c r="A6" s="36" t="s">
        <v>2</v>
      </c>
      <c r="B6" s="24" t="s">
        <v>38</v>
      </c>
      <c r="C6" s="24" t="s">
        <v>5</v>
      </c>
      <c r="D6" s="31" t="s">
        <v>6</v>
      </c>
      <c r="E6" s="31"/>
      <c r="F6" s="31"/>
      <c r="G6" s="32" t="s">
        <v>7</v>
      </c>
      <c r="H6" s="32"/>
      <c r="I6" s="32"/>
      <c r="J6" s="32" t="s">
        <v>8</v>
      </c>
      <c r="K6" s="32"/>
      <c r="L6" s="32"/>
      <c r="M6" s="32" t="s">
        <v>9</v>
      </c>
      <c r="N6" s="32"/>
      <c r="O6" s="32"/>
      <c r="P6" s="32" t="s">
        <v>10</v>
      </c>
      <c r="Q6" s="32"/>
      <c r="R6" s="32"/>
      <c r="S6" s="33" t="s">
        <v>39</v>
      </c>
      <c r="T6" s="34"/>
      <c r="U6" s="34"/>
      <c r="V6" s="34"/>
      <c r="W6" s="34"/>
      <c r="X6" s="35"/>
    </row>
    <row r="7" spans="1:24" ht="126" x14ac:dyDescent="0.25">
      <c r="A7" s="36"/>
      <c r="B7" s="24"/>
      <c r="C7" s="24"/>
      <c r="D7" s="3" t="s">
        <v>11</v>
      </c>
      <c r="E7" s="3" t="s">
        <v>12</v>
      </c>
      <c r="F7" s="3" t="s">
        <v>13</v>
      </c>
      <c r="G7" s="3" t="s">
        <v>11</v>
      </c>
      <c r="H7" s="3" t="s">
        <v>12</v>
      </c>
      <c r="I7" s="3" t="s">
        <v>13</v>
      </c>
      <c r="J7" s="3" t="s">
        <v>11</v>
      </c>
      <c r="K7" s="3" t="s">
        <v>12</v>
      </c>
      <c r="L7" s="3" t="s">
        <v>13</v>
      </c>
      <c r="M7" s="3" t="s">
        <v>11</v>
      </c>
      <c r="N7" s="3" t="s">
        <v>12</v>
      </c>
      <c r="O7" s="3" t="s">
        <v>13</v>
      </c>
      <c r="P7" s="3" t="s">
        <v>11</v>
      </c>
      <c r="Q7" s="3" t="s">
        <v>12</v>
      </c>
      <c r="R7" s="3" t="s">
        <v>13</v>
      </c>
      <c r="S7" s="3" t="s">
        <v>11</v>
      </c>
      <c r="T7" s="3" t="s">
        <v>18</v>
      </c>
      <c r="U7" s="3" t="s">
        <v>12</v>
      </c>
      <c r="V7" s="3" t="s">
        <v>18</v>
      </c>
      <c r="W7" s="3" t="s">
        <v>13</v>
      </c>
      <c r="X7" s="3" t="s">
        <v>18</v>
      </c>
    </row>
    <row r="8" spans="1:24" ht="18" customHeight="1" x14ac:dyDescent="0.25">
      <c r="A8" s="6">
        <v>5</v>
      </c>
      <c r="B8" s="7" t="s">
        <v>30</v>
      </c>
      <c r="C8" s="8">
        <v>3</v>
      </c>
      <c r="D8" s="9"/>
      <c r="E8" s="10">
        <v>2</v>
      </c>
      <c r="F8" s="9">
        <v>1</v>
      </c>
      <c r="G8" s="9"/>
      <c r="H8" s="10">
        <v>2</v>
      </c>
      <c r="I8" s="9">
        <v>1</v>
      </c>
      <c r="J8" s="9"/>
      <c r="K8" s="10">
        <v>2</v>
      </c>
      <c r="L8" s="9">
        <v>1</v>
      </c>
      <c r="M8" s="9"/>
      <c r="N8" s="10">
        <v>2</v>
      </c>
      <c r="O8" s="9">
        <v>1</v>
      </c>
      <c r="P8" s="9"/>
      <c r="Q8" s="10">
        <v>2</v>
      </c>
      <c r="R8" s="9">
        <v>1</v>
      </c>
      <c r="S8" s="8">
        <f>(D8+G8+J8+M8+P8)/5</f>
        <v>0</v>
      </c>
      <c r="T8" s="8">
        <f>S8*100/C8</f>
        <v>0</v>
      </c>
      <c r="U8" s="12">
        <v>2</v>
      </c>
      <c r="V8" s="12">
        <v>67</v>
      </c>
      <c r="W8" s="8">
        <f>(F8+I8+L8+O8+R8)/5</f>
        <v>1</v>
      </c>
      <c r="X8" s="10" t="s">
        <v>40</v>
      </c>
    </row>
    <row r="9" spans="1:24" ht="15.75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24" ht="15.75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24" ht="15.75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24" ht="15.75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24" ht="15.75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24" ht="15.75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24" ht="15.75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24" ht="15.75" x14ac:dyDescent="0.25">
      <c r="B16" s="1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2:18" ht="15.75" x14ac:dyDescent="0.25">
      <c r="B17" s="11"/>
      <c r="C17" s="11"/>
      <c r="D17" s="1"/>
      <c r="E17" s="1"/>
      <c r="F17" s="1"/>
      <c r="G17" s="1"/>
      <c r="I17" s="1"/>
      <c r="J17" s="1"/>
      <c r="K17" s="1"/>
      <c r="L17" s="1"/>
      <c r="M17" s="1"/>
      <c r="N17" s="1"/>
      <c r="O17" s="1"/>
      <c r="P17" s="1"/>
      <c r="Q17" s="1"/>
      <c r="R17" s="1"/>
    </row>
  </sheetData>
  <mergeCells count="15">
    <mergeCell ref="S6:X6"/>
    <mergeCell ref="A6:A7"/>
    <mergeCell ref="B6:B7"/>
    <mergeCell ref="C6:C7"/>
    <mergeCell ref="J4:R4"/>
    <mergeCell ref="D6:F6"/>
    <mergeCell ref="G6:I6"/>
    <mergeCell ref="J6:L6"/>
    <mergeCell ref="M6:O6"/>
    <mergeCell ref="P6:R6"/>
    <mergeCell ref="W1:X1"/>
    <mergeCell ref="B2:F2"/>
    <mergeCell ref="J2:R2"/>
    <mergeCell ref="B3:H3"/>
    <mergeCell ref="J3:R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предшкольная группа</vt:lpstr>
      <vt:lpstr>Свод методиста 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ARYSTAN IT GROUP</cp:lastModifiedBy>
  <dcterms:created xsi:type="dcterms:W3CDTF">2022-12-22T06:57:00Z</dcterms:created>
  <dcterms:modified xsi:type="dcterms:W3CDTF">2025-05-06T11:11:11Z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FA61FB17D9624998A079253C0644C679_13</vt:lpwstr>
  </property>
  <property fmtid="{D5CDD505-2E9C-101B-9397-08002B2CF9AE}" pid="3" name="KSOProductBuildVer">
    <vt:lpwstr>1049-12.2.0.20795</vt:lpwstr>
  </property>
</Properties>
</file>